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filterPrivacy="1"/>
  <xr:revisionPtr revIDLastSave="16" documentId="8_{94B87637-3528-4A3C-9D43-FEB5FD38CDDE}" xr6:coauthVersionLast="34" xr6:coauthVersionMax="36" xr10:uidLastSave="{88F6E49B-7B35-405E-AFFF-715FEB99108D}"/>
  <bookViews>
    <workbookView xWindow="0" yWindow="0" windowWidth="28800" windowHeight="11628" xr2:uid="{00000000-000D-0000-FFFF-FFFF00000000}"/>
  </bookViews>
  <sheets>
    <sheet name="Q1 2018-19" sheetId="4" r:id="rId1"/>
  </sheets>
  <definedNames>
    <definedName name="_Ref467484172" localSheetId="0">'Q1 2018-19'!$B$45</definedName>
  </definedNames>
  <calcPr calcId="179020"/>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 i="4" l="1"/>
  <c r="C42" i="4"/>
  <c r="B62" i="4"/>
  <c r="B72" i="4"/>
  <c r="G30" i="4"/>
  <c r="G35" i="4"/>
  <c r="G36" i="4"/>
  <c r="G37" i="4"/>
  <c r="G39" i="4"/>
  <c r="G31" i="4"/>
  <c r="G33" i="4"/>
  <c r="G41" i="4"/>
  <c r="G32" i="4"/>
  <c r="G40" i="4"/>
  <c r="G29" i="4"/>
  <c r="G38" i="4"/>
  <c r="G34" i="4"/>
  <c r="G42" i="4"/>
</calcChain>
</file>

<file path=xl/sharedStrings.xml><?xml version="1.0" encoding="utf-8"?>
<sst xmlns="http://schemas.openxmlformats.org/spreadsheetml/2006/main" count="65" uniqueCount="33">
  <si>
    <t>Quarterly qualifying defence contract statistics: Q1 2018/19</t>
  </si>
  <si>
    <t>Table 1: Number of QDCs/QSCs by financial quarter</t>
  </si>
  <si>
    <t>Financial quarter in which contract became a QDC/QSC</t>
  </si>
  <si>
    <t>Number of QDCs</t>
  </si>
  <si>
    <t>Number of QSCs</t>
  </si>
  <si>
    <t>Total</t>
  </si>
  <si>
    <t>Q1 2015/16</t>
  </si>
  <si>
    <t>Q2 2015/16</t>
  </si>
  <si>
    <t>Q3 2015/16</t>
  </si>
  <si>
    <t>Q4 2015/16</t>
  </si>
  <si>
    <t>Q1 2016/17</t>
  </si>
  <si>
    <t>r</t>
  </si>
  <si>
    <t>Q2 2016/17</t>
  </si>
  <si>
    <t>Q3 2016/17</t>
  </si>
  <si>
    <t>Q4 2016/17</t>
  </si>
  <si>
    <t>Q1 2017/18</t>
  </si>
  <si>
    <t>Q2 2017/18</t>
  </si>
  <si>
    <t>Q3 2017/18</t>
  </si>
  <si>
    <t>Q4 2017/18</t>
  </si>
  <si>
    <t>Q1 2018/19</t>
  </si>
  <si>
    <t>Table 2: Estimated total contract price of QDCs/QSCs by financial year in which contract became a QDC/QSC</t>
  </si>
  <si>
    <t>Financial year in which contract became a QDC/QSC</t>
  </si>
  <si>
    <t>Allowable costs (£m)</t>
  </si>
  <si>
    <t>Profit (£m)</t>
  </si>
  <si>
    <t>Total contract price (£m)</t>
  </si>
  <si>
    <t>2015/16</t>
  </si>
  <si>
    <t>2016/17</t>
  </si>
  <si>
    <t>2017/18</t>
  </si>
  <si>
    <t>2018/19 YTD Apr to Jun</t>
  </si>
  <si>
    <t xml:space="preserve">Table 3: Average (mean) estimated contract profit rate agreed at date contract became a QDC/QSC, by financial year </t>
  </si>
  <si>
    <t>Average contract profit rate (%)</t>
  </si>
  <si>
    <t>Table 4: Average (mean) estimated contract duration of QDCs/QSCs by financial year</t>
  </si>
  <si>
    <t>Average duration (yrs)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</si>
</sst>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F800]dddd\,\ mmmm\ dd\,\ yyyy"/>
    <numFmt numFmtId="165" formatCode="_-* #,##0_-;\-* #,##0_-;_-* &quot;-&quot;??_-;_-@_-"/>
    <numFmt numFmtId="166" formatCode="_-* #,##0.0_-;\-* #,##0.0_-;_-* &quot;-&quot;??_-;_-@_-"/>
  </numFmts>
  <fonts count="14" x14ac:knownFonts="1">
    <font>
      <sz val="11"/>
      <color theme="1"/>
      <name val="Calibri"/>
      <family val="2"/>
      <scheme val="minor"/>
    </font>
    <font>
      <sz val="11"/>
      <color theme="1"/>
      <name val="Calibri"/>
      <family val="2"/>
      <scheme val="minor"/>
    </font>
    <font>
      <sz val="11"/>
      <color rgb="FF000000"/>
      <name val="Calibri"/>
      <family val="2"/>
      <scheme val="minor"/>
    </font>
    <font>
      <b/>
      <sz val="10"/>
      <name val="Arial"/>
      <family val="2"/>
    </font>
    <font>
      <b/>
      <sz val="10"/>
      <color theme="0"/>
      <name val="Arial"/>
      <family val="2"/>
    </font>
    <font>
      <sz val="10"/>
      <color theme="1"/>
      <name val="Arial"/>
      <family val="2"/>
    </font>
    <font>
      <b/>
      <sz val="10"/>
      <color theme="1"/>
      <name val="Arial"/>
      <family val="2"/>
    </font>
    <font>
      <b/>
      <sz val="20"/>
      <color theme="1"/>
      <name val="Arial"/>
      <family val="2"/>
    </font>
    <font>
      <sz val="12"/>
      <color theme="1"/>
      <name val="Arial"/>
      <family val="2"/>
    </font>
    <font>
      <sz val="8"/>
      <color theme="1"/>
      <name val="Arial"/>
      <family val="2"/>
    </font>
    <font>
      <sz val="11"/>
      <color theme="1"/>
      <name val="Arial"/>
      <family val="2"/>
    </font>
    <font>
      <b/>
      <sz val="11"/>
      <color theme="0"/>
      <name val="Arial"/>
      <family val="2"/>
    </font>
    <font>
      <sz val="11"/>
      <color theme="0"/>
      <name val="Arial"/>
      <family val="2"/>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rgb="FF066A38"/>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2" fillId="0" borderId="0"/>
  </cellStyleXfs>
  <cellXfs count="35">
    <xf numFmtId="0" fontId="0" fillId="0" borderId="0" xfId="0"/>
    <xf numFmtId="0" fontId="7" fillId="0" borderId="0" xfId="0" applyFont="1" applyAlignment="1">
      <alignment horizontal="right" vertical="center"/>
    </xf>
    <xf numFmtId="0" fontId="3" fillId="2" borderId="1" xfId="2" applyFont="1" applyFill="1" applyBorder="1" applyAlignment="1">
      <alignment horizontal="left"/>
    </xf>
    <xf numFmtId="0" fontId="5" fillId="2" borderId="1" xfId="0" applyFont="1" applyFill="1" applyBorder="1" applyAlignment="1">
      <alignment horizontal="right"/>
    </xf>
    <xf numFmtId="0" fontId="5" fillId="2" borderId="2" xfId="0" applyFont="1" applyFill="1" applyBorder="1" applyAlignment="1">
      <alignment horizontal="right"/>
    </xf>
    <xf numFmtId="0" fontId="5" fillId="2" borderId="3" xfId="0" applyFont="1" applyFill="1" applyBorder="1" applyAlignment="1">
      <alignment horizontal="right"/>
    </xf>
    <xf numFmtId="0" fontId="5" fillId="2" borderId="4" xfId="0" applyFont="1" applyFill="1" applyBorder="1" applyAlignment="1">
      <alignment horizontal="right"/>
    </xf>
    <xf numFmtId="0" fontId="6" fillId="2" borderId="1" xfId="0" applyFont="1" applyFill="1" applyBorder="1" applyAlignment="1">
      <alignment horizontal="right"/>
    </xf>
    <xf numFmtId="0" fontId="6" fillId="2" borderId="2" xfId="0" applyFont="1" applyFill="1" applyBorder="1" applyAlignment="1">
      <alignment horizontal="right"/>
    </xf>
    <xf numFmtId="0" fontId="9" fillId="2" borderId="2" xfId="0" applyFont="1" applyFill="1" applyBorder="1" applyAlignment="1">
      <alignment horizontal="center" vertical="top"/>
    </xf>
    <xf numFmtId="166" fontId="5" fillId="2" borderId="3" xfId="1" applyNumberFormat="1" applyFont="1" applyFill="1" applyBorder="1" applyAlignment="1">
      <alignment horizontal="right"/>
    </xf>
    <xf numFmtId="165" fontId="5" fillId="2" borderId="3" xfId="1" applyNumberFormat="1" applyFont="1" applyFill="1" applyBorder="1" applyAlignment="1">
      <alignment horizontal="right"/>
    </xf>
    <xf numFmtId="165" fontId="6" fillId="2" borderId="1" xfId="1" applyNumberFormat="1" applyFont="1" applyFill="1" applyBorder="1" applyAlignment="1">
      <alignment horizontal="right"/>
    </xf>
    <xf numFmtId="166" fontId="5" fillId="2" borderId="2" xfId="1" applyNumberFormat="1" applyFont="1" applyFill="1" applyBorder="1" applyAlignment="1">
      <alignment horizontal="right"/>
    </xf>
    <xf numFmtId="164" fontId="8" fillId="2" borderId="0" xfId="0" applyNumberFormat="1" applyFont="1" applyFill="1" applyAlignment="1">
      <alignment horizontal="right"/>
    </xf>
    <xf numFmtId="0" fontId="4" fillId="3" borderId="1" xfId="2" applyFont="1" applyFill="1" applyBorder="1" applyAlignment="1">
      <alignment horizontal="center" wrapText="1"/>
    </xf>
    <xf numFmtId="0" fontId="4" fillId="3" borderId="2" xfId="2" applyFont="1" applyFill="1" applyBorder="1" applyAlignment="1">
      <alignment horizontal="center" wrapText="1"/>
    </xf>
    <xf numFmtId="0" fontId="10" fillId="2" borderId="0" xfId="0" applyFont="1" applyFill="1"/>
    <xf numFmtId="0" fontId="11" fillId="3" borderId="0" xfId="0" applyFont="1" applyFill="1"/>
    <xf numFmtId="0" fontId="12" fillId="3" borderId="0" xfId="0" applyFont="1" applyFill="1"/>
    <xf numFmtId="17" fontId="10" fillId="2" borderId="1" xfId="0" applyNumberFormat="1" applyFont="1" applyFill="1" applyBorder="1" applyAlignment="1">
      <alignment horizontal="left"/>
    </xf>
    <xf numFmtId="0" fontId="10" fillId="2" borderId="1" xfId="0" applyFont="1" applyFill="1" applyBorder="1" applyAlignment="1">
      <alignment horizontal="left"/>
    </xf>
    <xf numFmtId="0" fontId="10" fillId="0" borderId="0" xfId="0" applyFont="1"/>
    <xf numFmtId="0" fontId="13" fillId="2" borderId="1" xfId="0" applyFont="1" applyFill="1" applyBorder="1" applyAlignment="1">
      <alignment horizontal="left"/>
    </xf>
    <xf numFmtId="0" fontId="4" fillId="3" borderId="1" xfId="0" applyFont="1" applyFill="1" applyBorder="1" applyAlignment="1">
      <alignment horizontal="left" vertical="center" wrapText="1"/>
    </xf>
    <xf numFmtId="0" fontId="13" fillId="2" borderId="0" xfId="0" applyFont="1" applyFill="1" applyAlignment="1">
      <alignment horizontal="left"/>
    </xf>
    <xf numFmtId="165" fontId="6" fillId="2" borderId="0" xfId="1" applyNumberFormat="1" applyFont="1" applyFill="1" applyAlignment="1">
      <alignment horizontal="right"/>
    </xf>
    <xf numFmtId="0" fontId="5" fillId="2" borderId="0" xfId="0" applyFont="1" applyFill="1" applyAlignment="1">
      <alignment horizontal="right"/>
    </xf>
    <xf numFmtId="2" fontId="5" fillId="2" borderId="3" xfId="1" applyNumberFormat="1" applyFont="1" applyFill="1" applyBorder="1" applyAlignment="1">
      <alignment horizontal="right"/>
    </xf>
    <xf numFmtId="2" fontId="6" fillId="2" borderId="1" xfId="1" applyNumberFormat="1" applyFont="1" applyFill="1" applyBorder="1" applyAlignment="1">
      <alignment horizontal="right"/>
    </xf>
    <xf numFmtId="166" fontId="6" fillId="2" borderId="1" xfId="1" applyNumberFormat="1" applyFont="1" applyFill="1" applyBorder="1" applyAlignment="1">
      <alignment horizontal="right"/>
    </xf>
    <xf numFmtId="166" fontId="5" fillId="2" borderId="1" xfId="1" applyNumberFormat="1" applyFont="1" applyFill="1" applyBorder="1" applyAlignment="1">
      <alignment horizontal="right"/>
    </xf>
    <xf numFmtId="164" fontId="8" fillId="2" borderId="0" xfId="0" applyNumberFormat="1" applyFont="1" applyFill="1" applyAlignment="1">
      <alignment horizontal="right"/>
    </xf>
    <xf numFmtId="0" fontId="4" fillId="3" borderId="1" xfId="2" applyFont="1" applyFill="1" applyBorder="1" applyAlignment="1">
      <alignment horizontal="center" wrapText="1"/>
    </xf>
    <xf numFmtId="0" fontId="4" fillId="3" borderId="2" xfId="2" applyFont="1" applyFill="1" applyBorder="1" applyAlignment="1">
      <alignment horizontal="center" wrapText="1"/>
    </xf>
  </cellXfs>
  <cellStyles count="3">
    <cellStyle name="Comma" xfId="1" builtinId="3"/>
    <cellStyle name="Normal" xfId="0" builtinId="0"/>
    <cellStyle name="Normal 2" xfId="2" xr:uid="{00000000-0005-0000-0000-000002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66A38"/>
      <color rgb="FFC692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0</xdr:row>
      <xdr:rowOff>142875</xdr:rowOff>
    </xdr:from>
    <xdr:to>
      <xdr:col>1</xdr:col>
      <xdr:colOff>1567815</xdr:colOff>
      <xdr:row>5</xdr:row>
      <xdr:rowOff>9525</xdr:rowOff>
    </xdr:to>
    <xdr:pic>
      <xdr:nvPicPr>
        <xdr:cNvPr id="2" name="Picture 1" descr="SSRO_BLK_S">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42875"/>
          <a:ext cx="1371600" cy="933450"/>
        </a:xfrm>
        <a:prstGeom prst="rect">
          <a:avLst/>
        </a:prstGeom>
        <a:noFill/>
        <a:ln>
          <a:noFill/>
        </a:ln>
      </xdr:spPr>
    </xdr:pic>
    <xdr:clientData/>
  </xdr:twoCellAnchor>
  <xdr:twoCellAnchor>
    <xdr:from>
      <xdr:col>1</xdr:col>
      <xdr:colOff>161925</xdr:colOff>
      <xdr:row>4</xdr:row>
      <xdr:rowOff>142875</xdr:rowOff>
    </xdr:from>
    <xdr:to>
      <xdr:col>4</xdr:col>
      <xdr:colOff>489585</xdr:colOff>
      <xdr:row>5</xdr:row>
      <xdr:rowOff>186690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61925" y="1047750"/>
          <a:ext cx="1546860" cy="243840"/>
        </a:xfrm>
        <a:prstGeom prst="rect">
          <a:avLst/>
        </a:prstGeom>
        <a:noFill/>
        <a:ln w="9525">
          <a:noFill/>
          <a:miter lim="800000"/>
          <a:headEnd/>
          <a:tailEnd/>
        </a:ln>
      </xdr:spPr>
      <xdr:txBody>
        <a:bodyPr rot="0" vert="horz" wrap="square" lIns="36000" tIns="45720" rIns="91440" bIns="45720" anchor="t" anchorCtr="0">
          <a:noAutofit/>
        </a:bodyPr>
        <a:lstStyle/>
        <a:p>
          <a:pPr>
            <a:spcAft>
              <a:spcPts val="0"/>
            </a:spcAft>
          </a:pPr>
          <a:r>
            <a:rPr lang="en-GB" sz="700" i="1">
              <a:effectLst/>
              <a:latin typeface="Arial" panose="020B0604020202020204" pitchFamily="34" charset="0"/>
              <a:ea typeface="Times New Roman" panose="02020603050405020304" pitchFamily="18" charset="0"/>
              <a:cs typeface="Arial" panose="020B0604020202020204" pitchFamily="34" charset="0"/>
            </a:rPr>
            <a:t>Assuring value, building confidence</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1</xdr:col>
      <xdr:colOff>19050</xdr:colOff>
      <xdr:row>6</xdr:row>
      <xdr:rowOff>19049</xdr:rowOff>
    </xdr:from>
    <xdr:to>
      <xdr:col>17</xdr:col>
      <xdr:colOff>600075</xdr:colOff>
      <xdr:row>24</xdr:row>
      <xdr:rowOff>133350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4325" y="1266824"/>
          <a:ext cx="10610850" cy="35147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The data in this report is sourced from the latest report submitted to the SSRO for each QDC. The user guides for these reports are available on the SSRO’s website (https://www.gov.uk/guidance/contract-and-supplier-reporting-defcars-and-associated-guidance). Data from these reports are collated in the Defence Contract Analysis and Reporting System (DefCARS).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Data is reported using the date a contract became a QDC and defence contractors are required to submit their initial contract reports within a month of this date. Only QDCs which were entered into before 30 June 2018, and for which reports were received by 31</a:t>
          </a:r>
          <a:r>
            <a:rPr lang="en-GB" sz="1100" baseline="0">
              <a:solidFill>
                <a:schemeClr val="dk1"/>
              </a:solidFill>
              <a:effectLst/>
              <a:latin typeface="Arial" panose="020B0604020202020204" pitchFamily="34" charset="0"/>
              <a:ea typeface="+mn-ea"/>
              <a:cs typeface="Arial" panose="020B0604020202020204" pitchFamily="34" charset="0"/>
            </a:rPr>
            <a:t> July</a:t>
          </a:r>
          <a:r>
            <a:rPr lang="en-GB" sz="1100">
              <a:solidFill>
                <a:schemeClr val="dk1"/>
              </a:solidFill>
              <a:effectLst/>
              <a:latin typeface="Arial" panose="020B0604020202020204" pitchFamily="34" charset="0"/>
              <a:ea typeface="+mn-ea"/>
              <a:cs typeface="Arial" panose="020B0604020202020204" pitchFamily="34" charset="0"/>
            </a:rPr>
            <a:t> 2018, have been included in this release. </a:t>
          </a: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ysClr val="windowText" lastClr="000000"/>
              </a:solidFill>
              <a:effectLst/>
              <a:latin typeface="Arial" panose="020B0604020202020204" pitchFamily="34" charset="0"/>
              <a:ea typeface="+mn-ea"/>
              <a:cs typeface="Arial" panose="020B0604020202020204" pitchFamily="34" charset="0"/>
            </a:rPr>
            <a:t>The contract price statistics reflect the latest agreed price either when the contract was entered into or amended, and the contract duration figures reflect the latest reported contract duration, and may not reflect the final values once it is completed. The contract profit rate statistics reflect the agreed position at the date the contract became a QDC/QSC, unless an updated figure has been provided in a new Contract Pricing Statement. </a:t>
          </a:r>
          <a:r>
            <a:rPr lang="en-GB" sz="1100">
              <a:solidFill>
                <a:schemeClr val="dk1"/>
              </a:solidFill>
              <a:effectLst/>
              <a:latin typeface="Arial" panose="020B0604020202020204" pitchFamily="34" charset="0"/>
              <a:ea typeface="+mn-ea"/>
              <a:cs typeface="Arial" panose="020B0604020202020204" pitchFamily="34" charset="0"/>
            </a:rPr>
            <a:t>All figures are provisional, and may be updated in future statistical releases. Data may also be revised where report submissions were not</a:t>
          </a:r>
          <a:r>
            <a:rPr lang="en-GB" sz="1100" baseline="0">
              <a:solidFill>
                <a:schemeClr val="dk1"/>
              </a:solidFill>
              <a:effectLst/>
              <a:latin typeface="Arial" panose="020B0604020202020204" pitchFamily="34" charset="0"/>
              <a:ea typeface="+mn-ea"/>
              <a:cs typeface="Arial" panose="020B0604020202020204" pitchFamily="34" charset="0"/>
            </a:rPr>
            <a:t> received by the reporting cut-off date</a:t>
          </a:r>
          <a:r>
            <a:rPr lang="en-GB" sz="1100">
              <a:solidFill>
                <a:schemeClr val="dk1"/>
              </a:solidFill>
              <a:effectLst/>
              <a:latin typeface="Arial" panose="020B0604020202020204" pitchFamily="34" charset="0"/>
              <a:ea typeface="+mn-ea"/>
              <a:cs typeface="Arial" panose="020B0604020202020204" pitchFamily="34" charset="0"/>
            </a:rPr>
            <a:t>, and were not included in previous releases, or where suppliers have provided corrected reports with updated data. Where data is revised from a previously published statistic, the figure will be indicated with an ‘r’. Contract price figures are rounded to the nearest million, but totals are calculated based on the unrounded figures.</a:t>
          </a:r>
        </a:p>
        <a:p>
          <a:endParaRPr lang="en-GB" sz="1100" baseline="0">
            <a:solidFill>
              <a:schemeClr val="dk1"/>
            </a:solidFill>
            <a:effectLst/>
            <a:latin typeface="Arial" panose="020B0604020202020204" pitchFamily="34" charset="0"/>
            <a:ea typeface="+mn-ea"/>
            <a:cs typeface="Arial" panose="020B0604020202020204" pitchFamily="34" charset="0"/>
          </a:endParaRPr>
        </a:p>
        <a:p>
          <a:r>
            <a:rPr lang="en-GB" sz="1100" baseline="0">
              <a:solidFill>
                <a:schemeClr val="dk1"/>
              </a:solidFill>
              <a:effectLst/>
              <a:latin typeface="Arial" panose="020B0604020202020204" pitchFamily="34" charset="0"/>
              <a:ea typeface="+mn-ea"/>
              <a:cs typeface="Arial" panose="020B0604020202020204" pitchFamily="34" charset="0"/>
            </a:rPr>
            <a:t>For further information and definitions of terminology, please refer to the accompanying bulletin.</a:t>
          </a:r>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	</a:t>
          </a:r>
        </a:p>
        <a:p>
          <a:r>
            <a:rPr lang="en-GB" sz="1100">
              <a:solidFill>
                <a:schemeClr val="dk1"/>
              </a:solidFill>
              <a:effectLst/>
              <a:latin typeface="Arial" panose="020B0604020202020204" pitchFamily="34" charset="0"/>
              <a:ea typeface="+mn-ea"/>
              <a:cs typeface="Arial" panose="020B0604020202020204" pitchFamily="34" charset="0"/>
            </a:rPr>
            <a:t>	This information is licensed under the Open Government Licence v3.0. To view this licence, visit</a:t>
          </a:r>
          <a:r>
            <a:rPr lang="en-GB" sz="1100" baseline="0">
              <a:solidFill>
                <a:schemeClr val="dk1"/>
              </a:solidFill>
              <a:effectLst/>
              <a:latin typeface="Arial" panose="020B0604020202020204" pitchFamily="34" charset="0"/>
              <a:ea typeface="+mn-ea"/>
              <a:cs typeface="Arial" panose="020B0604020202020204" pitchFamily="34" charset="0"/>
            </a:rPr>
            <a:t> </a:t>
          </a:r>
        </a:p>
        <a:p>
          <a:r>
            <a:rPr lang="en-GB" sz="1100" baseline="0">
              <a:solidFill>
                <a:schemeClr val="dk1"/>
              </a:solidFill>
              <a:effectLst/>
              <a:latin typeface="Arial" panose="020B0604020202020204" pitchFamily="34" charset="0"/>
              <a:ea typeface="+mn-ea"/>
              <a:cs typeface="Arial" panose="020B0604020202020204" pitchFamily="34" charset="0"/>
            </a:rPr>
            <a:t>	</a:t>
          </a:r>
          <a:r>
            <a:rPr lang="en-GB" sz="1100" b="0" u="none"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http://www.nationalarchives.gov.uk/doc/open-government-licence/</a:t>
          </a:r>
          <a:r>
            <a:rPr lang="en-GB" sz="1100">
              <a:solidFill>
                <a:schemeClr val="dk1"/>
              </a:solidFill>
              <a:effectLst/>
              <a:latin typeface="Arial" panose="020B0604020202020204" pitchFamily="34" charset="0"/>
              <a:ea typeface="+mn-ea"/>
              <a:cs typeface="Arial" panose="020B0604020202020204" pitchFamily="34" charset="0"/>
            </a:rPr>
            <a:t> or write to the Information Policy Team, The National Archives, Kew, 	Richmond, Surrey, TW9 4DU.</a:t>
          </a: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A licensee must acknowledged the source of the information by including the following attribution statement: “Contains public sector information licensed by the SSRO under the Open Government Licence v3.0"</a:t>
          </a:r>
        </a:p>
      </xdr:txBody>
    </xdr:sp>
    <xdr:clientData/>
  </xdr:twoCellAnchor>
  <xdr:twoCellAnchor editAs="oneCell">
    <xdr:from>
      <xdr:col>1</xdr:col>
      <xdr:colOff>57149</xdr:colOff>
      <xdr:row>18</xdr:row>
      <xdr:rowOff>176211</xdr:rowOff>
    </xdr:from>
    <xdr:to>
      <xdr:col>1</xdr:col>
      <xdr:colOff>923924</xdr:colOff>
      <xdr:row>21</xdr:row>
      <xdr:rowOff>66674</xdr:rowOff>
    </xdr:to>
    <xdr:pic>
      <xdr:nvPicPr>
        <xdr:cNvPr id="6" name="Picture 5" descr="http://www.nationalarchives.gov.uk/images/infoman/ogl-symbol-black-big.pn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2424" y="3595686"/>
          <a:ext cx="866775" cy="433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52</xdr:row>
      <xdr:rowOff>57149</xdr:rowOff>
    </xdr:from>
    <xdr:to>
      <xdr:col>15</xdr:col>
      <xdr:colOff>161925</xdr:colOff>
      <xdr:row>54</xdr:row>
      <xdr:rowOff>142875</xdr:rowOff>
    </xdr:to>
    <xdr:sp macro="" textlink="">
      <xdr:nvSpPr>
        <xdr:cNvPr id="5" name="TextBox 4">
          <a:extLst>
            <a:ext uri="{FF2B5EF4-FFF2-40B4-BE49-F238E27FC236}">
              <a16:creationId xmlns:a16="http://schemas.microsoft.com/office/drawing/2014/main" id="{36D13B00-4021-4152-8789-5868ABFD943B}"/>
            </a:ext>
          </a:extLst>
        </xdr:cNvPr>
        <xdr:cNvSpPr txBox="1"/>
      </xdr:nvSpPr>
      <xdr:spPr>
        <a:xfrm>
          <a:off x="295275" y="10544174"/>
          <a:ext cx="8858250" cy="45720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Note: Calculating the percentage of profit on total Allowable Costs using these figures would represent the cost weighted average profit rate. Therefore, this will differ from the average (mean) estimated profit rate reported in Table 3.</a:t>
          </a:r>
        </a:p>
        <a:p>
          <a:endParaRPr lang="en-GB"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Q73"/>
  <sheetViews>
    <sheetView tabSelected="1" topLeftCell="A45" workbookViewId="0">
      <selection activeCell="J72" sqref="J72"/>
    </sheetView>
  </sheetViews>
  <sheetFormatPr defaultColWidth="9.109375" defaultRowHeight="13.8" x14ac:dyDescent="0.25"/>
  <cols>
    <col min="1" max="1" width="4.44140625" style="17" customWidth="1"/>
    <col min="2" max="2" width="24.109375" style="17" customWidth="1"/>
    <col min="3" max="3" width="11.44140625" style="17" customWidth="1"/>
    <col min="4" max="4" width="2.6640625" style="17" customWidth="1"/>
    <col min="5" max="5" width="10.6640625" style="17" customWidth="1"/>
    <col min="6" max="6" width="2.6640625" style="17" customWidth="1"/>
    <col min="7" max="7" width="12" style="17" bestFit="1" customWidth="1"/>
    <col min="8" max="8" width="2.6640625" style="17" customWidth="1"/>
    <col min="9" max="15" width="9.109375" style="17"/>
    <col min="16" max="16" width="10.88671875" style="17" customWidth="1"/>
    <col min="17" max="18" width="9.109375" style="17" customWidth="1"/>
    <col min="19" max="16384" width="9.109375" style="17"/>
  </cols>
  <sheetData>
    <row r="4" spans="14:17" ht="24.6" x14ac:dyDescent="0.25">
      <c r="Q4" s="1" t="s">
        <v>0</v>
      </c>
    </row>
    <row r="5" spans="14:17" ht="15" customHeight="1" x14ac:dyDescent="0.25">
      <c r="N5" s="14"/>
      <c r="O5" s="32">
        <v>43328</v>
      </c>
      <c r="P5" s="32"/>
      <c r="Q5" s="32"/>
    </row>
    <row r="24" spans="2:14" ht="25.95" customHeight="1" x14ac:dyDescent="0.25"/>
    <row r="26" spans="2:14" s="19" customFormat="1" x14ac:dyDescent="0.25">
      <c r="B26" s="18" t="s">
        <v>1</v>
      </c>
    </row>
    <row r="28" spans="2:14" ht="42" customHeight="1" x14ac:dyDescent="0.25">
      <c r="B28" s="24" t="s">
        <v>2</v>
      </c>
      <c r="C28" s="33" t="s">
        <v>3</v>
      </c>
      <c r="D28" s="34"/>
      <c r="E28" s="33" t="s">
        <v>4</v>
      </c>
      <c r="F28" s="34"/>
      <c r="G28" s="33" t="s">
        <v>5</v>
      </c>
      <c r="H28" s="34"/>
    </row>
    <row r="29" spans="2:14" x14ac:dyDescent="0.25">
      <c r="B29" s="20" t="s">
        <v>6</v>
      </c>
      <c r="C29" s="5">
        <v>2</v>
      </c>
      <c r="D29" s="6"/>
      <c r="E29" s="5">
        <v>0</v>
      </c>
      <c r="F29" s="6"/>
      <c r="G29" s="5">
        <f t="shared" ref="G29:G41" si="0">SUM(C29:E29)</f>
        <v>2</v>
      </c>
      <c r="H29" s="6"/>
    </row>
    <row r="30" spans="2:14" x14ac:dyDescent="0.25">
      <c r="B30" s="21" t="s">
        <v>7</v>
      </c>
      <c r="C30" s="5">
        <v>3</v>
      </c>
      <c r="D30" s="4"/>
      <c r="E30" s="5">
        <v>0</v>
      </c>
      <c r="F30" s="4"/>
      <c r="G30" s="3">
        <f t="shared" si="0"/>
        <v>3</v>
      </c>
      <c r="H30" s="4"/>
    </row>
    <row r="31" spans="2:14" x14ac:dyDescent="0.25">
      <c r="B31" s="21" t="s">
        <v>8</v>
      </c>
      <c r="C31" s="5">
        <v>12</v>
      </c>
      <c r="D31" s="4"/>
      <c r="E31" s="5">
        <v>1</v>
      </c>
      <c r="F31" s="4"/>
      <c r="G31" s="3">
        <f t="shared" si="0"/>
        <v>13</v>
      </c>
      <c r="H31" s="4"/>
      <c r="N31" s="22"/>
    </row>
    <row r="32" spans="2:14" x14ac:dyDescent="0.25">
      <c r="B32" s="21" t="s">
        <v>9</v>
      </c>
      <c r="C32" s="5">
        <v>15</v>
      </c>
      <c r="D32" s="4"/>
      <c r="E32" s="5">
        <v>2</v>
      </c>
      <c r="F32" s="4"/>
      <c r="G32" s="3">
        <f t="shared" si="0"/>
        <v>17</v>
      </c>
      <c r="H32" s="4"/>
    </row>
    <row r="33" spans="2:8" x14ac:dyDescent="0.25">
      <c r="B33" s="20" t="s">
        <v>10</v>
      </c>
      <c r="C33" s="5">
        <v>9</v>
      </c>
      <c r="D33" s="4"/>
      <c r="E33" s="5">
        <v>1</v>
      </c>
      <c r="F33" s="4" t="s">
        <v>11</v>
      </c>
      <c r="G33" s="3">
        <f t="shared" si="0"/>
        <v>10</v>
      </c>
      <c r="H33" s="4" t="s">
        <v>11</v>
      </c>
    </row>
    <row r="34" spans="2:8" x14ac:dyDescent="0.25">
      <c r="B34" s="21" t="s">
        <v>12</v>
      </c>
      <c r="C34" s="5">
        <v>9</v>
      </c>
      <c r="D34" s="4" t="s">
        <v>11</v>
      </c>
      <c r="E34" s="5">
        <v>1</v>
      </c>
      <c r="F34" s="4"/>
      <c r="G34" s="3">
        <f t="shared" si="0"/>
        <v>10</v>
      </c>
      <c r="H34" s="4" t="s">
        <v>11</v>
      </c>
    </row>
    <row r="35" spans="2:8" x14ac:dyDescent="0.25">
      <c r="B35" s="21" t="s">
        <v>13</v>
      </c>
      <c r="C35" s="5">
        <v>19</v>
      </c>
      <c r="D35" s="9"/>
      <c r="E35" s="5">
        <v>5</v>
      </c>
      <c r="F35" s="4"/>
      <c r="G35" s="3">
        <f t="shared" si="0"/>
        <v>24</v>
      </c>
      <c r="H35" s="9"/>
    </row>
    <row r="36" spans="2:8" x14ac:dyDescent="0.25">
      <c r="B36" s="21" t="s">
        <v>14</v>
      </c>
      <c r="C36" s="5">
        <v>13</v>
      </c>
      <c r="D36" s="9"/>
      <c r="E36" s="5">
        <v>6</v>
      </c>
      <c r="F36" s="9"/>
      <c r="G36" s="3">
        <f t="shared" si="0"/>
        <v>19</v>
      </c>
      <c r="H36" s="9"/>
    </row>
    <row r="37" spans="2:8" x14ac:dyDescent="0.25">
      <c r="B37" s="21" t="s">
        <v>15</v>
      </c>
      <c r="C37" s="5">
        <v>5</v>
      </c>
      <c r="D37" s="9"/>
      <c r="E37" s="5">
        <v>0</v>
      </c>
      <c r="F37" s="4"/>
      <c r="G37" s="3">
        <f t="shared" si="0"/>
        <v>5</v>
      </c>
      <c r="H37" s="9"/>
    </row>
    <row r="38" spans="2:8" x14ac:dyDescent="0.25">
      <c r="B38" s="21" t="s">
        <v>16</v>
      </c>
      <c r="C38" s="5">
        <v>13</v>
      </c>
      <c r="D38" s="9"/>
      <c r="E38" s="5">
        <v>3</v>
      </c>
      <c r="F38" s="4"/>
      <c r="G38" s="3">
        <f t="shared" si="0"/>
        <v>16</v>
      </c>
      <c r="H38" s="9"/>
    </row>
    <row r="39" spans="2:8" x14ac:dyDescent="0.25">
      <c r="B39" s="21" t="s">
        <v>17</v>
      </c>
      <c r="C39" s="5">
        <v>12</v>
      </c>
      <c r="D39" s="4" t="s">
        <v>11</v>
      </c>
      <c r="E39" s="5">
        <v>3</v>
      </c>
      <c r="F39" s="4"/>
      <c r="G39" s="3">
        <f t="shared" si="0"/>
        <v>15</v>
      </c>
      <c r="H39" s="4" t="s">
        <v>11</v>
      </c>
    </row>
    <row r="40" spans="2:8" x14ac:dyDescent="0.25">
      <c r="B40" s="21" t="s">
        <v>18</v>
      </c>
      <c r="C40" s="5">
        <v>10</v>
      </c>
      <c r="D40" s="4" t="s">
        <v>11</v>
      </c>
      <c r="E40" s="5">
        <v>4</v>
      </c>
      <c r="F40" s="4" t="s">
        <v>11</v>
      </c>
      <c r="G40" s="3">
        <f t="shared" si="0"/>
        <v>14</v>
      </c>
      <c r="H40" s="4" t="s">
        <v>11</v>
      </c>
    </row>
    <row r="41" spans="2:8" x14ac:dyDescent="0.25">
      <c r="B41" s="21" t="s">
        <v>19</v>
      </c>
      <c r="C41" s="5">
        <v>5</v>
      </c>
      <c r="D41" s="4"/>
      <c r="E41" s="5">
        <v>0</v>
      </c>
      <c r="F41" s="4"/>
      <c r="G41" s="3">
        <f t="shared" si="0"/>
        <v>5</v>
      </c>
      <c r="H41" s="4"/>
    </row>
    <row r="42" spans="2:8" x14ac:dyDescent="0.25">
      <c r="B42" s="2" t="s">
        <v>5</v>
      </c>
      <c r="C42" s="7">
        <f>SUM(C29:C41)</f>
        <v>127</v>
      </c>
      <c r="D42" s="8"/>
      <c r="E42" s="7">
        <f>SUM(E29:E41)</f>
        <v>26</v>
      </c>
      <c r="F42" s="8"/>
      <c r="G42" s="7">
        <f>SUM(C42:E42)</f>
        <v>153</v>
      </c>
      <c r="H42" s="8"/>
    </row>
    <row r="45" spans="2:8" s="19" customFormat="1" x14ac:dyDescent="0.25">
      <c r="B45" s="18" t="s">
        <v>20</v>
      </c>
    </row>
    <row r="47" spans="2:8" ht="45" customHeight="1" x14ac:dyDescent="0.25">
      <c r="B47" s="24" t="s">
        <v>21</v>
      </c>
      <c r="C47" s="33" t="s">
        <v>22</v>
      </c>
      <c r="D47" s="34"/>
      <c r="E47" s="33" t="s">
        <v>23</v>
      </c>
      <c r="F47" s="34"/>
      <c r="G47" s="33" t="s">
        <v>24</v>
      </c>
      <c r="H47" s="34"/>
    </row>
    <row r="48" spans="2:8" x14ac:dyDescent="0.25">
      <c r="B48" s="20" t="s">
        <v>25</v>
      </c>
      <c r="C48" s="11">
        <v>8440</v>
      </c>
      <c r="D48" s="9" t="s">
        <v>11</v>
      </c>
      <c r="E48" s="11">
        <v>977</v>
      </c>
      <c r="F48" s="9" t="s">
        <v>11</v>
      </c>
      <c r="G48" s="11">
        <v>9417</v>
      </c>
      <c r="H48" s="9" t="s">
        <v>11</v>
      </c>
    </row>
    <row r="49" spans="2:8" x14ac:dyDescent="0.25">
      <c r="B49" s="21" t="s">
        <v>26</v>
      </c>
      <c r="C49" s="11">
        <v>8397</v>
      </c>
      <c r="D49" s="9" t="s">
        <v>11</v>
      </c>
      <c r="E49" s="11">
        <v>834</v>
      </c>
      <c r="F49" s="9" t="s">
        <v>11</v>
      </c>
      <c r="G49" s="11">
        <v>9231</v>
      </c>
      <c r="H49" s="9" t="s">
        <v>11</v>
      </c>
    </row>
    <row r="50" spans="2:8" x14ac:dyDescent="0.25">
      <c r="B50" s="21" t="s">
        <v>27</v>
      </c>
      <c r="C50" s="11">
        <v>2554</v>
      </c>
      <c r="D50" s="9" t="s">
        <v>11</v>
      </c>
      <c r="E50" s="11">
        <v>244</v>
      </c>
      <c r="F50" s="9" t="s">
        <v>11</v>
      </c>
      <c r="G50" s="11">
        <v>2798</v>
      </c>
      <c r="H50" s="9" t="s">
        <v>11</v>
      </c>
    </row>
    <row r="51" spans="2:8" x14ac:dyDescent="0.25">
      <c r="B51" s="21" t="s">
        <v>28</v>
      </c>
      <c r="C51" s="11">
        <v>298</v>
      </c>
      <c r="D51" s="4"/>
      <c r="E51" s="11">
        <v>30</v>
      </c>
      <c r="F51" s="4"/>
      <c r="G51" s="11">
        <v>328</v>
      </c>
      <c r="H51" s="4"/>
    </row>
    <row r="52" spans="2:8" x14ac:dyDescent="0.25">
      <c r="B52" s="23" t="s">
        <v>5</v>
      </c>
      <c r="C52" s="12">
        <v>19690</v>
      </c>
      <c r="D52" s="8"/>
      <c r="E52" s="12">
        <v>2085</v>
      </c>
      <c r="F52" s="8"/>
      <c r="G52" s="12">
        <v>21775</v>
      </c>
      <c r="H52" s="4"/>
    </row>
    <row r="53" spans="2:8" x14ac:dyDescent="0.25">
      <c r="B53" s="25"/>
      <c r="C53" s="26"/>
      <c r="D53" s="27"/>
      <c r="E53" s="26"/>
      <c r="F53" s="27"/>
      <c r="G53" s="26"/>
      <c r="H53" s="27"/>
    </row>
    <row r="56" spans="2:8" s="19" customFormat="1" x14ac:dyDescent="0.25">
      <c r="B56" s="18" t="s">
        <v>29</v>
      </c>
    </row>
    <row r="58" spans="2:8" ht="42.75" customHeight="1" x14ac:dyDescent="0.25">
      <c r="B58" s="24" t="s">
        <v>21</v>
      </c>
      <c r="C58" s="33" t="s">
        <v>30</v>
      </c>
      <c r="D58" s="34"/>
    </row>
    <row r="59" spans="2:8" x14ac:dyDescent="0.25">
      <c r="B59" s="20" t="s">
        <v>25</v>
      </c>
      <c r="C59" s="28">
        <v>11.47</v>
      </c>
      <c r="D59" s="9"/>
    </row>
    <row r="60" spans="2:8" x14ac:dyDescent="0.25">
      <c r="B60" s="21" t="s">
        <v>26</v>
      </c>
      <c r="C60" s="28">
        <v>10.63</v>
      </c>
      <c r="D60" s="9" t="s">
        <v>11</v>
      </c>
    </row>
    <row r="61" spans="2:8" x14ac:dyDescent="0.25">
      <c r="B61" s="21" t="s">
        <v>27</v>
      </c>
      <c r="C61" s="28">
        <v>8.43</v>
      </c>
      <c r="D61" s="9" t="s">
        <v>11</v>
      </c>
    </row>
    <row r="62" spans="2:8" x14ac:dyDescent="0.25">
      <c r="B62" s="21" t="str">
        <f>B51</f>
        <v>2018/19 YTD Apr to Jun</v>
      </c>
      <c r="C62" s="28">
        <v>9.4600000000000009</v>
      </c>
      <c r="D62" s="4"/>
    </row>
    <row r="63" spans="2:8" x14ac:dyDescent="0.25">
      <c r="B63" s="23" t="s">
        <v>5</v>
      </c>
      <c r="C63" s="29">
        <v>10.06</v>
      </c>
      <c r="D63" s="4"/>
    </row>
    <row r="66" spans="2:4" s="19" customFormat="1" x14ac:dyDescent="0.25">
      <c r="B66" s="18" t="s">
        <v>31</v>
      </c>
    </row>
    <row r="68" spans="2:4" ht="39.6" x14ac:dyDescent="0.25">
      <c r="B68" s="24" t="s">
        <v>21</v>
      </c>
      <c r="C68" s="15" t="s">
        <v>32</v>
      </c>
      <c r="D68" s="16"/>
    </row>
    <row r="69" spans="2:4" x14ac:dyDescent="0.25">
      <c r="B69" s="20" t="s">
        <v>25</v>
      </c>
      <c r="C69" s="10">
        <v>4.7</v>
      </c>
      <c r="D69" s="9"/>
    </row>
    <row r="70" spans="2:4" x14ac:dyDescent="0.25">
      <c r="B70" s="21" t="s">
        <v>26</v>
      </c>
      <c r="C70" s="31">
        <v>4.5999999999999996</v>
      </c>
      <c r="D70" s="9" t="s">
        <v>11</v>
      </c>
    </row>
    <row r="71" spans="2:4" x14ac:dyDescent="0.25">
      <c r="B71" s="21" t="s">
        <v>27</v>
      </c>
      <c r="C71" s="10">
        <v>3.8</v>
      </c>
      <c r="D71" s="13"/>
    </row>
    <row r="72" spans="2:4" x14ac:dyDescent="0.25">
      <c r="B72" s="21" t="str">
        <f>B62</f>
        <v>2018/19 YTD Apr to Jun</v>
      </c>
      <c r="C72" s="10">
        <v>3.8</v>
      </c>
      <c r="D72" s="13"/>
    </row>
    <row r="73" spans="2:4" x14ac:dyDescent="0.25">
      <c r="B73" s="23" t="s">
        <v>5</v>
      </c>
      <c r="C73" s="30">
        <v>4.3</v>
      </c>
      <c r="D73" s="13"/>
    </row>
  </sheetData>
  <mergeCells count="8">
    <mergeCell ref="O5:Q5"/>
    <mergeCell ref="C58:D58"/>
    <mergeCell ref="C28:D28"/>
    <mergeCell ref="E28:F28"/>
    <mergeCell ref="G28:H28"/>
    <mergeCell ref="C47:D47"/>
    <mergeCell ref="E47:F47"/>
    <mergeCell ref="G47:H47"/>
  </mergeCells>
  <conditionalFormatting sqref="B29:B41">
    <cfRule type="duplicateValues" dxfId="8" priority="15"/>
  </conditionalFormatting>
  <conditionalFormatting sqref="B69 B73">
    <cfRule type="duplicateValues" dxfId="7" priority="10"/>
  </conditionalFormatting>
  <conditionalFormatting sqref="B59 B63">
    <cfRule type="duplicateValues" dxfId="6" priority="8"/>
  </conditionalFormatting>
  <conditionalFormatting sqref="B48 B52:B53">
    <cfRule type="duplicateValues" dxfId="5" priority="6"/>
  </conditionalFormatting>
  <conditionalFormatting sqref="B49:B51">
    <cfRule type="duplicateValues" dxfId="4" priority="5"/>
  </conditionalFormatting>
  <conditionalFormatting sqref="B60 B62">
    <cfRule type="duplicateValues" dxfId="3" priority="4"/>
  </conditionalFormatting>
  <conditionalFormatting sqref="B70 B72">
    <cfRule type="duplicateValues" dxfId="2" priority="3"/>
  </conditionalFormatting>
  <conditionalFormatting sqref="B61">
    <cfRule type="duplicateValues" dxfId="1" priority="2"/>
  </conditionalFormatting>
  <conditionalFormatting sqref="B71">
    <cfRule type="duplicateValues" dxfId="0" priority="1"/>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BBCBD5FA3E96438443F8A095C31FD9" ma:contentTypeVersion="17" ma:contentTypeDescription="Create a new document." ma:contentTypeScope="" ma:versionID="f4eed0bb86a6f5028ac9bd9ba8613597">
  <xsd:schema xmlns:xsd="http://www.w3.org/2001/XMLSchema" xmlns:xs="http://www.w3.org/2001/XMLSchema" xmlns:p="http://schemas.microsoft.com/office/2006/metadata/properties" xmlns:ns1="http://schemas.microsoft.com/sharepoint/v3" xmlns:ns2="e9fe5f61-9c4e-47d1-805d-0f848131e48f" xmlns:ns3="f6c0f5a9-fb1b-46f7-8164-1a62f2efa361" xmlns:ns4="40440d4a-70b4-4784-bb7e-c9faebffb0f0" xmlns:ns5="http://schemas.microsoft.com/sharepoint/v4" targetNamespace="http://schemas.microsoft.com/office/2006/metadata/properties" ma:root="true" ma:fieldsID="2428c7bab7c8a6e3cb79f695800a08cc" ns1:_="" ns2:_="" ns3:_="" ns4:_="" ns5:_="">
    <xsd:import namespace="http://schemas.microsoft.com/sharepoint/v3"/>
    <xsd:import namespace="e9fe5f61-9c4e-47d1-805d-0f848131e48f"/>
    <xsd:import namespace="f6c0f5a9-fb1b-46f7-8164-1a62f2efa361"/>
    <xsd:import namespace="40440d4a-70b4-4784-bb7e-c9faebffb0f0"/>
    <xsd:import namespace="http://schemas.microsoft.com/sharepoint/v4"/>
    <xsd:element name="properties">
      <xsd:complexType>
        <xsd:sequence>
          <xsd:element name="documentManagement">
            <xsd:complexType>
              <xsd:all>
                <xsd:element ref="ns2:Sensitivity" minOccurs="0"/>
                <xsd:element ref="ns3:c4579692400644ce876cf1278b0445c5" minOccurs="0"/>
                <xsd:element ref="ns3:TaxCatchAll" minOccurs="0"/>
                <xsd:element ref="ns3:TaxCatchAllLabel" minOccurs="0"/>
                <xsd:element ref="ns3:Retention_x0020_Deletion_x0020_Date" minOccurs="0"/>
                <xsd:element ref="ns3:Retention_x0020_Period" minOccurs="0"/>
                <xsd:element ref="ns2:MediaServiceFastMetadata" minOccurs="0"/>
                <xsd:element ref="ns2:MediaServiceDateTaken" minOccurs="0"/>
                <xsd:element ref="ns3:Sensitivity" minOccurs="0"/>
                <xsd:element ref="ns2:MediaServiceAutoTags" minOccurs="0"/>
                <xsd:element ref="ns2:MediaServiceOCR" minOccurs="0"/>
                <xsd:element ref="ns2:MediaServiceLocation" minOccurs="0"/>
                <xsd:element ref="ns4:SharingHintHash" minOccurs="0"/>
                <xsd:element ref="ns4:SharedWithDetails" minOccurs="0"/>
                <xsd:element ref="ns4:LastSharedByUser" minOccurs="0"/>
                <xsd:element ref="ns4:LastSharedByTime" minOccurs="0"/>
                <xsd:element ref="ns4:SharedWithUsers" minOccurs="0"/>
                <xsd:element ref="ns2:MediaServiceMetadata" minOccurs="0"/>
                <xsd:element ref="ns2:SSRO_x0020_Shared_x0020_Documents_x0020_Retention_x0020_Date_x0020_Workflow" minOccurs="0"/>
                <xsd:element ref="ns5: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30" nillable="true" ma:displayName="Declared Record" ma:hidden="true" ma:internalName="_vti_ItemDeclaredRecord" ma:readOnly="true">
      <xsd:simpleType>
        <xsd:restriction base="dms:DateTime"/>
      </xsd:simpleType>
    </xsd:element>
    <xsd:element name="_vti_ItemHoldRecordStatus" ma:index="31"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fe5f61-9c4e-47d1-805d-0f848131e48f" elementFormDefault="qualified">
    <xsd:import namespace="http://schemas.microsoft.com/office/2006/documentManagement/types"/>
    <xsd:import namespace="http://schemas.microsoft.com/office/infopath/2007/PartnerControls"/>
    <xsd:element name="Sensitivity" ma:index="8" nillable="true" ma:displayName="Sensitivity" ma:format="Dropdown" ma:internalName="Sensitivity">
      <xsd:simpleType>
        <xsd:restriction base="dms:Choice">
          <xsd:enumeration value="Personal"/>
          <xsd:enumeration value="OFFICIAL Public"/>
          <xsd:enumeration value="OFFICIAL External"/>
          <xsd:enumeration value="OFFICIAL Internal"/>
          <xsd:enumeration value="Restriction Removed"/>
          <xsd:enumeration value="O-SENSITIVE Corporate"/>
          <xsd:enumeration value="O-SENSITIVE Regime"/>
          <xsd:enumeration value="OS-COMMERCIAL Corporate"/>
          <xsd:enumeration value="OS-COMMERCIAL Regime"/>
        </xsd:restriction>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element name="MediaServiceLocation" ma:index="20" nillable="true" ma:displayName="MediaServiceLocation" ma:internalName="MediaServiceLocation" ma:readOnly="true">
      <xsd:simpleType>
        <xsd:restriction base="dms:Text"/>
      </xsd:simpleType>
    </xsd:element>
    <xsd:element name="MediaServiceMetadata" ma:index="26" nillable="true" ma:displayName="MediaServiceMetadata" ma:description="" ma:hidden="true" ma:internalName="MediaServiceMetadata" ma:readOnly="true">
      <xsd:simpleType>
        <xsd:restriction base="dms:Note"/>
      </xsd:simpleType>
    </xsd:element>
    <xsd:element name="SSRO_x0020_Shared_x0020_Documents_x0020_Retention_x0020_Date_x0020_Workflow" ma:index="27" nillable="true" ma:displayName="SSRO Shared Documents Retention Date Workflow" ma:internalName="SSRO_x0020_Shared_x0020_Documents_x0020_Retention_x0020_Date_x0020_Workflow">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6c0f5a9-fb1b-46f7-8164-1a62f2efa361" elementFormDefault="qualified">
    <xsd:import namespace="http://schemas.microsoft.com/office/2006/documentManagement/types"/>
    <xsd:import namespace="http://schemas.microsoft.com/office/infopath/2007/PartnerControls"/>
    <xsd:element name="c4579692400644ce876cf1278b0445c5" ma:index="9" nillable="true" ma:taxonomy="true" ma:internalName="c4579692400644ce876cf1278b0445c5" ma:taxonomyFieldName="Record_x0020_Type" ma:displayName="Record Type" ma:default="2;#General|039a3792-0c82-43f3-a689-1bfec2571e99" ma:fieldId="{c4579692-4006-44ce-876c-f1278b0445c5}" ma:sspId="8033c51b-9e13-4064-a3ac-ab76bcc65b4f" ma:termSetId="3f6c66cc-d3e2-493c-b56d-4924d0795ac6"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b59f6b96-5a45-41cb-afaa-a3ee593a01c5}" ma:internalName="TaxCatchAll" ma:showField="CatchAllData" ma:web="40440d4a-70b4-4784-bb7e-c9faebffb0f0">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b59f6b96-5a45-41cb-afaa-a3ee593a01c5}" ma:internalName="TaxCatchAllLabel" ma:readOnly="true" ma:showField="CatchAllDataLabel" ma:web="40440d4a-70b4-4784-bb7e-c9faebffb0f0">
      <xsd:complexType>
        <xsd:complexContent>
          <xsd:extension base="dms:MultiChoiceLookup">
            <xsd:sequence>
              <xsd:element name="Value" type="dms:Lookup" maxOccurs="unbounded" minOccurs="0" nillable="true"/>
            </xsd:sequence>
          </xsd:extension>
        </xsd:complexContent>
      </xsd:complexType>
    </xsd:element>
    <xsd:element name="Retention_x0020_Deletion_x0020_Date" ma:index="13" nillable="true" ma:displayName="Retention Deletion Date" ma:format="DateOnly" ma:internalName="Retention_x0020_Deletion_x0020_Date">
      <xsd:simpleType>
        <xsd:restriction base="dms:DateTime"/>
      </xsd:simpleType>
    </xsd:element>
    <xsd:element name="Retention_x0020_Period" ma:index="14" nillable="true" ma:displayName="Retention Period" ma:default="Custom" ma:format="Dropdown" ma:internalName="Retention_x0020_Period">
      <xsd:simpleType>
        <xsd:restriction base="dms:Choice">
          <xsd:enumeration value="Custom"/>
          <xsd:enumeration value="1 Year"/>
          <xsd:enumeration value="3 Years"/>
          <xsd:enumeration value="7 Years"/>
          <xsd:enumeration value="10 Years"/>
        </xsd:restriction>
      </xsd:simpleType>
    </xsd:element>
    <xsd:element name="Sensitivity" ma:index="17" nillable="true" ma:displayName="Sensitivity" ma:format="Dropdown" ma:internalName="Sensitivity0">
      <xsd:simpleType>
        <xsd:restriction base="dms:Choice">
          <xsd:enumeration value="Personal"/>
          <xsd:enumeration value="OFFICIAL Public"/>
          <xsd:enumeration value="OFFICIAL External"/>
          <xsd:enumeration value="OFFICIAL Internal"/>
          <xsd:enumeration value="Restriction Removed"/>
          <xsd:enumeration value="O-SENSITIVE Corporate"/>
          <xsd:enumeration value="O-SENSITIVE Regime"/>
          <xsd:enumeration value="OS-COMMERCIAL Corporate"/>
          <xsd:enumeration value="OS-COMMERCIAL Regime"/>
        </xsd:restriction>
      </xsd:simpleType>
    </xsd:element>
  </xsd:schema>
  <xsd:schema xmlns:xsd="http://www.w3.org/2001/XMLSchema" xmlns:xs="http://www.w3.org/2001/XMLSchema" xmlns:dms="http://schemas.microsoft.com/office/2006/documentManagement/types" xmlns:pc="http://schemas.microsoft.com/office/infopath/2007/PartnerControls" targetNamespace="40440d4a-70b4-4784-bb7e-c9faebffb0f0" elementFormDefault="qualified">
    <xsd:import namespace="http://schemas.microsoft.com/office/2006/documentManagement/types"/>
    <xsd:import namespace="http://schemas.microsoft.com/office/infopath/2007/PartnerControls"/>
    <xsd:element name="SharingHintHash" ma:index="21" nillable="true" ma:displayName="Sharing Hint Hash" ma:internalName="SharingHintHash" ma:readOnly="true">
      <xsd:simpleType>
        <xsd:restriction base="dms:Text"/>
      </xsd:simpleType>
    </xsd:element>
    <xsd:element name="SharedWithDetails" ma:index="22" nillable="true" ma:displayName="Shared With Details" ma:internalName="SharedWithDetails" ma:readOnly="true">
      <xsd:simpleType>
        <xsd:restriction base="dms:Note">
          <xsd:maxLength value="255"/>
        </xsd:restriction>
      </xsd:simpleType>
    </xsd:element>
    <xsd:element name="LastSharedByUser" ma:index="23" nillable="true" ma:displayName="Last Shared By User" ma:description="" ma:internalName="LastSharedByUser" ma:readOnly="true">
      <xsd:simpleType>
        <xsd:restriction base="dms:Note">
          <xsd:maxLength value="255"/>
        </xsd:restriction>
      </xsd:simpleType>
    </xsd:element>
    <xsd:element name="LastSharedByTime" ma:index="24" nillable="true" ma:displayName="Last Shared By Time" ma:description="" ma:internalName="LastSharedByTime" ma:readOnly="true">
      <xsd:simpleType>
        <xsd:restriction base="dms:DateTime"/>
      </xsd:simple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tention_x0020_Deletion_x0020_Date xmlns="f6c0f5a9-fb1b-46f7-8164-1a62f2efa361" xsi:nil="true"/>
    <TaxCatchAll xmlns="f6c0f5a9-fb1b-46f7-8164-1a62f2efa361">
      <Value>2</Value>
    </TaxCatchAll>
    <IconOverlay xmlns="http://schemas.microsoft.com/sharepoint/v4" xsi:nil="true"/>
    <Sensitivity xmlns="e9fe5f61-9c4e-47d1-805d-0f848131e48f" xsi:nil="true"/>
    <SSRO_x0020_Shared_x0020_Documents_x0020_Retention_x0020_Date_x0020_Workflow xmlns="e9fe5f61-9c4e-47d1-805d-0f848131e48f">
      <Url>https://ssro.sharepoint.com/_layouts/15/wrkstat.aspx?List=e9fe5f61-9c4e-47d1-805d-0f848131e48f&amp;WorkflowInstanceName=a48b6e4e-fd4f-4b3c-ba77-30f38e45a44c</Url>
      <Description>Stage 4</Description>
    </SSRO_x0020_Shared_x0020_Documents_x0020_Retention_x0020_Date_x0020_Workflow>
    <c4579692400644ce876cf1278b0445c5 xmlns="f6c0f5a9-fb1b-46f7-8164-1a62f2efa361">
      <Terms xmlns="http://schemas.microsoft.com/office/infopath/2007/PartnerControls">
        <TermInfo xmlns="http://schemas.microsoft.com/office/infopath/2007/PartnerControls">
          <TermName xmlns="http://schemas.microsoft.com/office/infopath/2007/PartnerControls">General</TermName>
          <TermId xmlns="http://schemas.microsoft.com/office/infopath/2007/PartnerControls">039a3792-0c82-43f3-a689-1bfec2571e99</TermId>
        </TermInfo>
      </Terms>
    </c4579692400644ce876cf1278b0445c5>
    <Sensitivity xmlns="f6c0f5a9-fb1b-46f7-8164-1a62f2efa361" xsi:nil="true"/>
    <Retention_x0020_Period xmlns="f6c0f5a9-fb1b-46f7-8164-1a62f2efa361">Custom</Retention_x0020_Perio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8033c51b-9e13-4064-a3ac-ab76bcc65b4f" ContentTypeId="0x0101" PreviousValue="false"/>
</file>

<file path=customXml/itemProps1.xml><?xml version="1.0" encoding="utf-8"?>
<ds:datastoreItem xmlns:ds="http://schemas.openxmlformats.org/officeDocument/2006/customXml" ds:itemID="{3154C355-A3C2-4937-BB53-B237089B92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9fe5f61-9c4e-47d1-805d-0f848131e48f"/>
    <ds:schemaRef ds:uri="f6c0f5a9-fb1b-46f7-8164-1a62f2efa361"/>
    <ds:schemaRef ds:uri="40440d4a-70b4-4784-bb7e-c9faebffb0f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051517-AF4A-42C9-82B6-C7F040F8B23F}">
  <ds:schemaRefs>
    <ds:schemaRef ds:uri="http://schemas.microsoft.com/office/infopath/2007/PartnerControls"/>
    <ds:schemaRef ds:uri="http://purl.org/dc/elements/1.1/"/>
    <ds:schemaRef ds:uri="f6c0f5a9-fb1b-46f7-8164-1a62f2efa361"/>
    <ds:schemaRef ds:uri="40440d4a-70b4-4784-bb7e-c9faebffb0f0"/>
    <ds:schemaRef ds:uri="http://schemas.openxmlformats.org/package/2006/metadata/core-properties"/>
    <ds:schemaRef ds:uri="http://purl.org/dc/terms/"/>
    <ds:schemaRef ds:uri="http://schemas.microsoft.com/office/2006/documentManagement/types"/>
    <ds:schemaRef ds:uri="http://schemas.microsoft.com/sharepoint/v4"/>
    <ds:schemaRef ds:uri="http://purl.org/dc/dcmitype/"/>
    <ds:schemaRef ds:uri="http://schemas.microsoft.com/sharepoint/v3"/>
    <ds:schemaRef ds:uri="e9fe5f61-9c4e-47d1-805d-0f848131e48f"/>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261EC5A-FE6E-4F4D-9108-53FE62326C06}">
  <ds:schemaRefs>
    <ds:schemaRef ds:uri="http://schemas.microsoft.com/sharepoint/v3/contenttype/forms"/>
  </ds:schemaRefs>
</ds:datastoreItem>
</file>

<file path=customXml/itemProps4.xml><?xml version="1.0" encoding="utf-8"?>
<ds:datastoreItem xmlns:ds="http://schemas.openxmlformats.org/officeDocument/2006/customXml" ds:itemID="{9A3CDB1A-6237-4056-9B95-44FB2779F3F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Q1 2018-19</vt:lpstr>
      <vt:lpstr>'Q1 2018-19'!_Ref467484172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2018-08-08T09:13:45Z</dcterms:created>
  <dcterms:modified xsi:type="dcterms:W3CDTF">2018-08-14T13:43:26Z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0x0101008ABBCBD5FA3E96438443F8A095C31FD9</vt:lpwstr>
  </property>
  <property fmtid="{D5CDD505-2E9C-101B-9397-08002B2CF9AE}" pid="3" name="Record Type">
    <vt:lpwstr>2;#General|039a3792-0c82-43f3-a689-1bfec2571e99</vt:lpwstr>
  </property>
  <property fmtid="{D5CDD505-2E9C-101B-9397-08002B2CF9AE}" pid="4" name="MSIP_Label_d34b4f09-8627-4d35-b9c9-32f81c2c2aea_Enabled">
    <vt:lpwstr>True</vt:lpwstr>
  </property>
  <property fmtid="{D5CDD505-2E9C-101B-9397-08002B2CF9AE}" pid="5" name="MSIP_Label_d34b4f09-8627-4d35-b9c9-32f81c2c2aea_SiteId">
    <vt:lpwstr>fa810b6b-7dd2-4340-934f-96091d79eacd</vt:lpwstr>
  </property>
  <property fmtid="{D5CDD505-2E9C-101B-9397-08002B2CF9AE}" pid="6" name="MSIP_Label_d34b4f09-8627-4d35-b9c9-32f81c2c2aea_Owner">
    <vt:lpwstr>Susan.richardson@ssro.gov.uk</vt:lpwstr>
  </property>
  <property fmtid="{D5CDD505-2E9C-101B-9397-08002B2CF9AE}" pid="7" name="MSIP_Label_d34b4f09-8627-4d35-b9c9-32f81c2c2aea_SetDate">
    <vt:lpwstr>2018-08-14T13:43:22.2480626Z</vt:lpwstr>
  </property>
  <property fmtid="{D5CDD505-2E9C-101B-9397-08002B2CF9AE}" pid="8" name="MSIP_Label_d34b4f09-8627-4d35-b9c9-32f81c2c2aea_Name">
    <vt:lpwstr>Restriction Removed</vt:lpwstr>
  </property>
  <property fmtid="{D5CDD505-2E9C-101B-9397-08002B2CF9AE}" pid="9" name="MSIP_Label_d34b4f09-8627-4d35-b9c9-32f81c2c2aea_Application">
    <vt:lpwstr>Microsoft Azure Information Protection</vt:lpwstr>
  </property>
  <property fmtid="{D5CDD505-2E9C-101B-9397-08002B2CF9AE}" pid="10" name="MSIP_Label_d34b4f09-8627-4d35-b9c9-32f81c2c2aea_Extended_MSFT_Method">
    <vt:lpwstr>Manual</vt:lpwstr>
  </property>
  <property fmtid="{D5CDD505-2E9C-101B-9397-08002B2CF9AE}" pid="11" name="Sensitivity">
    <vt:lpwstr>Restriction Removed</vt:lpwstr>
  </property>
</Properties>
</file>